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950" firstSheet="1" activeTab="3"/>
  </bookViews>
  <sheets>
    <sheet name="TJDYRDC" sheetId="1" state="hidden" r:id="rId1"/>
    <sheet name="先进企业" sheetId="2" r:id="rId2"/>
    <sheet name="单项先进企业" sheetId="3" r:id="rId3"/>
    <sheet name="先进个人" sheetId="4" r:id="rId4"/>
  </sheets>
  <definedNames/>
  <calcPr fullCalcOnLoad="1"/>
</workbook>
</file>

<file path=xl/sharedStrings.xml><?xml version="1.0" encoding="utf-8"?>
<sst xmlns="http://schemas.openxmlformats.org/spreadsheetml/2006/main" count="127" uniqueCount="93">
  <si>
    <t>合肥市建筑业2018年度优秀企业名额分配表</t>
  </si>
  <si>
    <t>序号</t>
  </si>
  <si>
    <t>类型</t>
  </si>
  <si>
    <t>个数</t>
  </si>
  <si>
    <t>受理联系方式</t>
  </si>
  <si>
    <t>备注</t>
  </si>
  <si>
    <t>建筑业企业50强</t>
  </si>
  <si>
    <t>50</t>
  </si>
  <si>
    <t>按2018年度产值排序</t>
  </si>
  <si>
    <t>优秀施工企业</t>
  </si>
  <si>
    <t>铜陵北路569号三楼建筑工程协会  62642559</t>
  </si>
  <si>
    <t>请将汇总表传至389909484@qq.com</t>
  </si>
  <si>
    <t xml:space="preserve">优秀混凝土企业 </t>
  </si>
  <si>
    <t>混凝土专委会</t>
  </si>
  <si>
    <t>铜陵北路569号三楼建筑工程协会  62619623</t>
  </si>
  <si>
    <t>建筑劳务与架业模板专委会</t>
  </si>
  <si>
    <t>铜陵北路569号三楼建筑工程协会  62642993</t>
  </si>
  <si>
    <t>请将汇总表传至
40636096@qq.com</t>
  </si>
  <si>
    <t>优秀监理企业</t>
  </si>
  <si>
    <t>监理专委会</t>
  </si>
  <si>
    <t>铜陵北路569号二楼建筑工程协会  62638306</t>
  </si>
  <si>
    <t>优秀质量检测企业</t>
  </si>
  <si>
    <t>质量检测专委会</t>
  </si>
  <si>
    <t>安全设备专委会</t>
  </si>
  <si>
    <t>铜陵北路569号  62619623</t>
  </si>
  <si>
    <t>优秀外地进肥企业</t>
  </si>
  <si>
    <t>市建筑市场监督管理处</t>
  </si>
  <si>
    <t>霍邱路182号404室    62838016</t>
  </si>
  <si>
    <t>合计</t>
  </si>
  <si>
    <t>合肥市建筑业2018年度单项先进企业（单位）名额分配表</t>
  </si>
  <si>
    <t>质量管理先进企业（单位）</t>
  </si>
  <si>
    <t xml:space="preserve">霍邱路182号              207室62811705               </t>
  </si>
  <si>
    <t>霍邱路182号 406室62838024</t>
  </si>
  <si>
    <t>安全管理先进企业（单位）</t>
  </si>
  <si>
    <t>霍邱路182号              207室62811705</t>
  </si>
  <si>
    <t>霍邱路182号406室62838024</t>
  </si>
  <si>
    <t>统计管理先进企业（单位）</t>
  </si>
  <si>
    <t>培训教育先进企业（单位）</t>
  </si>
  <si>
    <t>培训中心</t>
  </si>
  <si>
    <t>科学大道120号 65320978</t>
  </si>
  <si>
    <t>霍邱路182号705室62838012</t>
  </si>
  <si>
    <t>外向输出先进企业（单位）</t>
  </si>
  <si>
    <t>文明创建先进单位</t>
  </si>
  <si>
    <t>霍邱路182号705室    62838012</t>
  </si>
  <si>
    <t>企业文化建设先进企业（单位）</t>
  </si>
  <si>
    <t>协会信息部</t>
  </si>
  <si>
    <t>铜陵北路569号  62674642</t>
  </si>
  <si>
    <t>建筑施工扬尘污染防治先进工地</t>
  </si>
  <si>
    <t>霍邱路182号207室    62811705</t>
  </si>
  <si>
    <t>合肥市建筑业2018年度先进个人名额分配表</t>
  </si>
  <si>
    <t>人数</t>
  </si>
  <si>
    <t>优秀项目经理</t>
  </si>
  <si>
    <t>填写附件中汇总表传至389909484@qq.com邮箱</t>
  </si>
  <si>
    <t>优秀总监理工程师</t>
  </si>
  <si>
    <t>填写附件中汇总表传至1257947720@qq.com 邮箱</t>
  </si>
  <si>
    <t>质量管理先进个人</t>
  </si>
  <si>
    <t xml:space="preserve">霍邱路182号              207室 62811705       </t>
  </si>
  <si>
    <t>霍邱路182号      406室62838024</t>
  </si>
  <si>
    <t>安全管理先进个人</t>
  </si>
  <si>
    <t>统计工作先进个人</t>
  </si>
  <si>
    <t>培训教育先进个人</t>
  </si>
  <si>
    <t xml:space="preserve">科学大道120号 </t>
  </si>
  <si>
    <t>文明创建管理先进个人</t>
  </si>
  <si>
    <t>食堂食品安全管理先进个人</t>
  </si>
  <si>
    <t>外向输出先进个人</t>
  </si>
  <si>
    <t>质量检测先进个人</t>
  </si>
  <si>
    <t>起重设备安全管理先进个人</t>
  </si>
  <si>
    <t>建筑施工扬尘污染防治先进个人</t>
  </si>
  <si>
    <t>合   计</t>
  </si>
  <si>
    <t>优秀建筑劳务企业、优秀架业模板企业</t>
  </si>
  <si>
    <t>委托受理部门</t>
  </si>
  <si>
    <t>请将汇总表传至
1257947720@qq.com</t>
  </si>
  <si>
    <t>请将汇总表传至137505855@qq.com</t>
  </si>
  <si>
    <t>质量安全监督站</t>
  </si>
  <si>
    <t>类 型</t>
  </si>
  <si>
    <t>阜南路友谊大厦408室 62639865</t>
  </si>
  <si>
    <t>建管处</t>
  </si>
  <si>
    <t>建筑起重设备安全管理先进企业</t>
  </si>
  <si>
    <t>监理专委会</t>
  </si>
  <si>
    <t>质量检测专委会</t>
  </si>
  <si>
    <t>安全设备专委会</t>
  </si>
  <si>
    <t>建筑工程协会</t>
  </si>
  <si>
    <t>委建管处</t>
  </si>
  <si>
    <t>市建筑市场监督管理处</t>
  </si>
  <si>
    <t>市建筑市场监督管理处（装饰装修）</t>
  </si>
  <si>
    <t>市建筑市场监督管理处（装饰装修)</t>
  </si>
  <si>
    <t>市建筑市场监督管理处（装饰装修）、混凝土分会</t>
  </si>
  <si>
    <t xml:space="preserve">铜陵北路569号三楼建筑工程协会  62642559 </t>
  </si>
  <si>
    <t>建筑工程协会(施工专委会）</t>
  </si>
  <si>
    <t>建筑工程协会（施工专委会）</t>
  </si>
  <si>
    <t>市质量安全监督站</t>
  </si>
  <si>
    <t>市质量安全监督站</t>
  </si>
  <si>
    <t>市质量安全监督站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</si>
</sst>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.00_-;\-&quot;¥&quot;* #,##0.00_-;_-&quot;¥&quot;* &quot;-&quot;??_-;_-@_-"/>
    <numFmt numFmtId="178" formatCode="_-* #,##0.00_-;\-* #,##0.00_-;_-* &quot;-&quot;??_-;_-@_-"/>
    <numFmt numFmtId="179" formatCode="_-&quot;¥&quot;* #,##0_-;\-&quot;¥&quot;* #,##0_-;_-&quot;¥&quot;* &quot;-&quot;_-;_-@_-"/>
    <numFmt numFmtId="180" formatCode="0_ 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仿宋_GB2312"/>
      <family val="3"/>
    </font>
    <font>
      <u val="single"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仿宋_GB2312"/>
      <family val="3"/>
    </font>
    <font>
      <u val="single"/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33" borderId="10" xfId="0" applyNumberFormat="1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0" borderId="10" xfId="42" applyNumberFormat="1" applyFont="1" applyFill="1" applyBorder="1" applyAlignment="1">
      <alignment horizontal="center" vertical="center"/>
      <protection/>
    </xf>
    <xf numFmtId="49" fontId="46" fillId="0" borderId="10" xfId="42" applyNumberFormat="1" applyFont="1" applyFill="1" applyBorder="1" applyAlignment="1">
      <alignment horizontal="center" vertical="center" wrapText="1"/>
      <protection/>
    </xf>
    <xf numFmtId="49" fontId="46" fillId="34" borderId="10" xfId="0" applyNumberFormat="1" applyFont="1" applyFill="1" applyBorder="1" applyAlignment="1">
      <alignment horizontal="center" vertical="center" wrapText="1"/>
    </xf>
    <xf numFmtId="49" fontId="47" fillId="0" borderId="11" xfId="43" applyNumberFormat="1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Fill="1" applyBorder="1" applyAlignment="1">
      <alignment horizontal="center" vertical="center" wrapText="1"/>
    </xf>
    <xf numFmtId="49" fontId="8" fillId="0" borderId="11" xfId="43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&#35831;&#23558;&#27719;&#24635;&#34920;&#20256;&#33267;389909484@qq.com" TargetMode="External" /><Relationship Id="rId2" Type="http://schemas.openxmlformats.org/officeDocument/2006/relationships/hyperlink" Target="mailto:&#35831;&#23558;&#27719;&#24635;&#34920;&#20256;&#33267;137505855@qq.com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22635;&#20889;&#38468;&#20214;&#20013;&#27719;&#24635;&#34920;&#20256;&#33267;389909484@qq.com&#37038;&#31665;" TargetMode="External" /><Relationship Id="rId2" Type="http://schemas.openxmlformats.org/officeDocument/2006/relationships/hyperlink" Target="mailto:&#22635;&#20889;&#38468;&#20214;&#20013;&#27719;&#24635;&#34920;&#20256;&#33267;1257947720@qq.com%20&#37038;&#31665;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153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5.75390625" style="23" customWidth="1"/>
    <col min="2" max="2" width="22.625" style="24" customWidth="1"/>
    <col min="3" max="3" width="6.875" style="24" customWidth="1"/>
    <col min="4" max="4" width="18.375" style="23" customWidth="1"/>
    <col min="5" max="5" width="23.75390625" style="24" customWidth="1"/>
    <col min="6" max="6" width="22.625" style="23" customWidth="1"/>
    <col min="7" max="16384" width="9.00390625" style="23" customWidth="1"/>
  </cols>
  <sheetData>
    <row r="1" spans="1:6" ht="33" customHeight="1">
      <c r="A1" s="39" t="s">
        <v>0</v>
      </c>
      <c r="B1" s="39"/>
      <c r="C1" s="39"/>
      <c r="D1" s="39"/>
      <c r="E1" s="39"/>
      <c r="F1" s="39"/>
    </row>
    <row r="2" spans="1:6" s="2" customFormat="1" ht="30" customHeight="1">
      <c r="A2" s="25" t="s">
        <v>1</v>
      </c>
      <c r="B2" s="9" t="s">
        <v>2</v>
      </c>
      <c r="C2" s="9" t="s">
        <v>3</v>
      </c>
      <c r="D2" s="9" t="s">
        <v>70</v>
      </c>
      <c r="E2" s="25" t="s">
        <v>4</v>
      </c>
      <c r="F2" s="9" t="s">
        <v>5</v>
      </c>
    </row>
    <row r="3" spans="1:6" s="2" customFormat="1" ht="39" customHeight="1">
      <c r="A3" s="13">
        <v>1</v>
      </c>
      <c r="B3" s="14" t="s">
        <v>6</v>
      </c>
      <c r="C3" s="14" t="s">
        <v>7</v>
      </c>
      <c r="D3" s="15" t="s">
        <v>81</v>
      </c>
      <c r="E3" s="13" t="s">
        <v>8</v>
      </c>
      <c r="F3" s="26"/>
    </row>
    <row r="4" spans="1:6" s="21" customFormat="1" ht="37.5" customHeight="1">
      <c r="A4" s="13">
        <v>2</v>
      </c>
      <c r="B4" s="27" t="s">
        <v>9</v>
      </c>
      <c r="C4" s="28">
        <v>90</v>
      </c>
      <c r="D4" s="27" t="s">
        <v>88</v>
      </c>
      <c r="E4" s="27" t="s">
        <v>10</v>
      </c>
      <c r="F4" s="35" t="s">
        <v>11</v>
      </c>
    </row>
    <row r="5" spans="1:6" s="22" customFormat="1" ht="31.5" customHeight="1">
      <c r="A5" s="13">
        <v>3</v>
      </c>
      <c r="B5" s="29" t="s">
        <v>12</v>
      </c>
      <c r="C5" s="30">
        <v>10</v>
      </c>
      <c r="D5" s="31" t="s">
        <v>13</v>
      </c>
      <c r="E5" s="27" t="s">
        <v>14</v>
      </c>
      <c r="F5" s="35"/>
    </row>
    <row r="6" spans="1:6" s="21" customFormat="1" ht="39.75" customHeight="1">
      <c r="A6" s="13">
        <v>4</v>
      </c>
      <c r="B6" s="27" t="s">
        <v>69</v>
      </c>
      <c r="C6" s="32">
        <v>30</v>
      </c>
      <c r="D6" s="33" t="s">
        <v>15</v>
      </c>
      <c r="E6" s="27" t="s">
        <v>16</v>
      </c>
      <c r="F6" s="36" t="s">
        <v>17</v>
      </c>
    </row>
    <row r="7" spans="1:7" s="21" customFormat="1" ht="39" customHeight="1">
      <c r="A7" s="13">
        <v>5</v>
      </c>
      <c r="B7" s="27" t="s">
        <v>18</v>
      </c>
      <c r="C7" s="28">
        <v>40</v>
      </c>
      <c r="D7" s="29" t="s">
        <v>19</v>
      </c>
      <c r="E7" s="27" t="s">
        <v>20</v>
      </c>
      <c r="F7" s="36" t="s">
        <v>71</v>
      </c>
      <c r="G7" s="3"/>
    </row>
    <row r="8" spans="1:6" s="21" customFormat="1" ht="36.75" customHeight="1">
      <c r="A8" s="13">
        <v>6</v>
      </c>
      <c r="B8" s="34" t="s">
        <v>21</v>
      </c>
      <c r="C8" s="28">
        <v>10</v>
      </c>
      <c r="D8" s="29" t="s">
        <v>22</v>
      </c>
      <c r="E8" s="27" t="s">
        <v>14</v>
      </c>
      <c r="F8" s="36" t="s">
        <v>72</v>
      </c>
    </row>
    <row r="9" spans="1:6" s="21" customFormat="1" ht="30.75" customHeight="1">
      <c r="A9" s="13">
        <v>7</v>
      </c>
      <c r="B9" s="27" t="s">
        <v>25</v>
      </c>
      <c r="C9" s="28">
        <v>20</v>
      </c>
      <c r="D9" s="27" t="s">
        <v>83</v>
      </c>
      <c r="E9" s="27" t="s">
        <v>27</v>
      </c>
      <c r="F9" s="29"/>
    </row>
    <row r="10" spans="1:6" s="2" customFormat="1" ht="24.75" customHeight="1">
      <c r="A10" s="13" t="s">
        <v>28</v>
      </c>
      <c r="B10" s="10"/>
      <c r="C10" s="29">
        <f>SUM(C4:C9)</f>
        <v>200</v>
      </c>
      <c r="D10" s="11"/>
      <c r="E10" s="10"/>
      <c r="F10" s="11"/>
    </row>
  </sheetData>
  <sheetProtection/>
  <mergeCells count="1">
    <mergeCell ref="A1:F1"/>
  </mergeCells>
  <hyperlinks>
    <hyperlink ref="F4" r:id="rId1" display="请将汇总表传至389909484@qq.com"/>
    <hyperlink ref="F8" r:id="rId2" display="请将汇总表传至137505855@qq.com"/>
  </hyperlinks>
  <printOptions/>
  <pageMargins left="1.21" right="0.75" top="0.85" bottom="0.42" header="0.5" footer="0.5"/>
  <pageSetup horizontalDpi="600" verticalDpi="6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E23" sqref="E23"/>
    </sheetView>
  </sheetViews>
  <sheetFormatPr defaultColWidth="9.00390625" defaultRowHeight="14.25"/>
  <cols>
    <col min="1" max="1" width="4.875" style="3" customWidth="1"/>
    <col min="2" max="2" width="33.00390625" style="4" customWidth="1"/>
    <col min="3" max="3" width="6.50390625" style="4" customWidth="1"/>
    <col min="4" max="4" width="24.375" style="3" customWidth="1"/>
    <col min="5" max="5" width="26.25390625" style="3" customWidth="1"/>
    <col min="6" max="6" width="11.00390625" style="18" customWidth="1"/>
    <col min="7" max="16384" width="9.00390625" style="3" customWidth="1"/>
  </cols>
  <sheetData>
    <row r="1" spans="1:6" ht="36.75" customHeight="1">
      <c r="A1" s="40" t="s">
        <v>29</v>
      </c>
      <c r="B1" s="40"/>
      <c r="C1" s="40"/>
      <c r="D1" s="40"/>
      <c r="E1" s="40"/>
      <c r="F1" s="40"/>
    </row>
    <row r="2" spans="1:6" s="2" customFormat="1" ht="29.25" customHeight="1">
      <c r="A2" s="19" t="s">
        <v>1</v>
      </c>
      <c r="B2" s="6" t="s">
        <v>74</v>
      </c>
      <c r="C2" s="6" t="s">
        <v>3</v>
      </c>
      <c r="D2" s="6" t="s">
        <v>70</v>
      </c>
      <c r="E2" s="6" t="s">
        <v>4</v>
      </c>
      <c r="F2" s="6" t="s">
        <v>5</v>
      </c>
    </row>
    <row r="3" spans="1:6" s="2" customFormat="1" ht="31.5" customHeight="1">
      <c r="A3" s="13">
        <v>1</v>
      </c>
      <c r="B3" s="41" t="s">
        <v>30</v>
      </c>
      <c r="C3" s="2">
        <v>35</v>
      </c>
      <c r="D3" s="12" t="s">
        <v>91</v>
      </c>
      <c r="E3" s="12" t="s">
        <v>31</v>
      </c>
      <c r="F3" s="12"/>
    </row>
    <row r="4" spans="1:6" s="2" customFormat="1" ht="33" customHeight="1">
      <c r="A4" s="13">
        <v>2</v>
      </c>
      <c r="B4" s="42"/>
      <c r="C4" s="2">
        <v>15</v>
      </c>
      <c r="D4" s="12" t="s">
        <v>85</v>
      </c>
      <c r="E4" s="12" t="s">
        <v>32</v>
      </c>
      <c r="F4" s="12"/>
    </row>
    <row r="5" spans="1:6" s="2" customFormat="1" ht="30" customHeight="1">
      <c r="A5" s="13">
        <v>3</v>
      </c>
      <c r="B5" s="41" t="s">
        <v>33</v>
      </c>
      <c r="C5" s="13">
        <v>35</v>
      </c>
      <c r="D5" s="12" t="s">
        <v>90</v>
      </c>
      <c r="E5" s="12" t="s">
        <v>34</v>
      </c>
      <c r="F5" s="12"/>
    </row>
    <row r="6" spans="1:6" s="2" customFormat="1" ht="33" customHeight="1">
      <c r="A6" s="13">
        <v>4</v>
      </c>
      <c r="B6" s="42"/>
      <c r="C6" s="13">
        <v>15</v>
      </c>
      <c r="D6" s="12" t="s">
        <v>84</v>
      </c>
      <c r="E6" s="12" t="s">
        <v>35</v>
      </c>
      <c r="F6" s="12"/>
    </row>
    <row r="7" spans="1:6" s="2" customFormat="1" ht="33.75" customHeight="1">
      <c r="A7" s="13">
        <v>5</v>
      </c>
      <c r="B7" s="12" t="s">
        <v>36</v>
      </c>
      <c r="C7" s="13">
        <v>20</v>
      </c>
      <c r="D7" s="12" t="s">
        <v>76</v>
      </c>
      <c r="E7" s="16" t="s">
        <v>75</v>
      </c>
      <c r="F7" s="12"/>
    </row>
    <row r="8" spans="1:6" s="2" customFormat="1" ht="33.75" customHeight="1">
      <c r="A8" s="13">
        <v>6</v>
      </c>
      <c r="B8" s="41" t="s">
        <v>37</v>
      </c>
      <c r="C8" s="13">
        <v>10</v>
      </c>
      <c r="D8" s="13" t="s">
        <v>38</v>
      </c>
      <c r="E8" s="12" t="s">
        <v>39</v>
      </c>
      <c r="F8" s="13"/>
    </row>
    <row r="9" spans="1:6" s="2" customFormat="1" ht="28.5" customHeight="1">
      <c r="A9" s="13">
        <v>7</v>
      </c>
      <c r="B9" s="42"/>
      <c r="C9" s="13">
        <v>10</v>
      </c>
      <c r="D9" s="12" t="s">
        <v>26</v>
      </c>
      <c r="E9" s="12" t="s">
        <v>40</v>
      </c>
      <c r="F9" s="13"/>
    </row>
    <row r="10" spans="1:6" s="2" customFormat="1" ht="29.25" customHeight="1">
      <c r="A10" s="13">
        <v>8</v>
      </c>
      <c r="B10" s="12" t="s">
        <v>41</v>
      </c>
      <c r="C10" s="13">
        <v>30</v>
      </c>
      <c r="D10" s="12" t="s">
        <v>26</v>
      </c>
      <c r="E10" s="16" t="s">
        <v>27</v>
      </c>
      <c r="F10" s="12"/>
    </row>
    <row r="11" spans="1:6" s="2" customFormat="1" ht="29.25" customHeight="1">
      <c r="A11" s="13">
        <v>9</v>
      </c>
      <c r="B11" s="12" t="s">
        <v>42</v>
      </c>
      <c r="C11" s="13">
        <v>10</v>
      </c>
      <c r="D11" s="12" t="s">
        <v>26</v>
      </c>
      <c r="E11" s="16" t="s">
        <v>43</v>
      </c>
      <c r="F11" s="13"/>
    </row>
    <row r="12" spans="1:6" s="2" customFormat="1" ht="30" customHeight="1">
      <c r="A12" s="13">
        <v>10</v>
      </c>
      <c r="B12" s="12" t="s">
        <v>44</v>
      </c>
      <c r="C12" s="13">
        <v>10</v>
      </c>
      <c r="D12" s="12" t="s">
        <v>45</v>
      </c>
      <c r="E12" s="12" t="s">
        <v>46</v>
      </c>
      <c r="F12" s="13"/>
    </row>
    <row r="13" spans="1:6" s="2" customFormat="1" ht="42" customHeight="1">
      <c r="A13" s="13">
        <v>11</v>
      </c>
      <c r="B13" s="12" t="s">
        <v>77</v>
      </c>
      <c r="C13" s="13">
        <v>15</v>
      </c>
      <c r="D13" s="12" t="s">
        <v>23</v>
      </c>
      <c r="E13" s="12" t="s">
        <v>24</v>
      </c>
      <c r="F13" s="37"/>
    </row>
    <row r="14" spans="1:6" s="2" customFormat="1" ht="29.25" customHeight="1">
      <c r="A14" s="13">
        <v>12</v>
      </c>
      <c r="B14" s="12" t="s">
        <v>47</v>
      </c>
      <c r="C14" s="13">
        <v>80</v>
      </c>
      <c r="D14" s="12" t="s">
        <v>92</v>
      </c>
      <c r="E14" s="16" t="s">
        <v>48</v>
      </c>
      <c r="F14" s="13"/>
    </row>
    <row r="15" spans="1:6" ht="24" customHeight="1">
      <c r="A15" s="13" t="s">
        <v>28</v>
      </c>
      <c r="B15" s="12"/>
      <c r="C15" s="20">
        <f>SUM(C3:C14)</f>
        <v>285</v>
      </c>
      <c r="D15" s="13"/>
      <c r="E15" s="13"/>
      <c r="F15" s="13"/>
    </row>
  </sheetData>
  <sheetProtection/>
  <mergeCells count="4">
    <mergeCell ref="A1:F1"/>
    <mergeCell ref="B3:B4"/>
    <mergeCell ref="B5:B6"/>
    <mergeCell ref="B8:B9"/>
  </mergeCells>
  <printOptions/>
  <pageMargins left="1.03" right="0.75" top="0.44" bottom="1" header="0.5" footer="0.17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7">
      <selection activeCell="D7" sqref="D7"/>
    </sheetView>
  </sheetViews>
  <sheetFormatPr defaultColWidth="9.00390625" defaultRowHeight="14.25"/>
  <cols>
    <col min="1" max="1" width="5.75390625" style="3" customWidth="1"/>
    <col min="2" max="2" width="20.875" style="4" customWidth="1"/>
    <col min="3" max="3" width="7.75390625" style="4" customWidth="1"/>
    <col min="4" max="4" width="30.875" style="4" customWidth="1"/>
    <col min="5" max="5" width="19.625" style="4" customWidth="1"/>
    <col min="6" max="6" width="20.75390625" style="5" customWidth="1"/>
    <col min="7" max="16384" width="9.00390625" style="3" customWidth="1"/>
  </cols>
  <sheetData>
    <row r="1" spans="1:6" ht="38.25" customHeight="1">
      <c r="A1" s="43" t="s">
        <v>49</v>
      </c>
      <c r="B1" s="43"/>
      <c r="C1" s="43"/>
      <c r="D1" s="43"/>
      <c r="E1" s="43"/>
      <c r="F1" s="43"/>
    </row>
    <row r="2" spans="1:6" s="1" customFormat="1" ht="29.25" customHeight="1">
      <c r="A2" s="6" t="s">
        <v>1</v>
      </c>
      <c r="B2" s="6" t="s">
        <v>2</v>
      </c>
      <c r="C2" s="6" t="s">
        <v>50</v>
      </c>
      <c r="D2" s="7" t="s">
        <v>70</v>
      </c>
      <c r="E2" s="7" t="s">
        <v>4</v>
      </c>
      <c r="F2" s="8" t="s">
        <v>5</v>
      </c>
    </row>
    <row r="3" spans="1:6" ht="48" customHeight="1">
      <c r="A3" s="9">
        <v>1</v>
      </c>
      <c r="B3" s="10" t="s">
        <v>51</v>
      </c>
      <c r="C3" s="11">
        <v>180</v>
      </c>
      <c r="D3" s="10" t="s">
        <v>89</v>
      </c>
      <c r="E3" s="12" t="s">
        <v>87</v>
      </c>
      <c r="F3" s="14" t="s">
        <v>52</v>
      </c>
    </row>
    <row r="4" spans="1:6" ht="47.25" customHeight="1">
      <c r="A4" s="9">
        <v>2</v>
      </c>
      <c r="B4" s="10" t="s">
        <v>53</v>
      </c>
      <c r="C4" s="11">
        <v>100</v>
      </c>
      <c r="D4" s="10" t="s">
        <v>78</v>
      </c>
      <c r="E4" s="12" t="s">
        <v>20</v>
      </c>
      <c r="F4" s="12" t="s">
        <v>54</v>
      </c>
    </row>
    <row r="5" spans="1:6" ht="33.75" customHeight="1">
      <c r="A5" s="9">
        <v>3</v>
      </c>
      <c r="B5" s="46" t="s">
        <v>55</v>
      </c>
      <c r="C5" s="38">
        <v>50</v>
      </c>
      <c r="D5" s="10" t="s">
        <v>92</v>
      </c>
      <c r="E5" s="14" t="s">
        <v>56</v>
      </c>
      <c r="F5" s="15"/>
    </row>
    <row r="6" spans="1:6" ht="34.5" customHeight="1">
      <c r="A6" s="9">
        <v>4</v>
      </c>
      <c r="B6" s="47"/>
      <c r="C6" s="38">
        <v>30</v>
      </c>
      <c r="D6" s="12" t="s">
        <v>84</v>
      </c>
      <c r="E6" s="12" t="s">
        <v>57</v>
      </c>
      <c r="F6" s="14"/>
    </row>
    <row r="7" spans="1:6" ht="29.25" customHeight="1">
      <c r="A7" s="9">
        <v>5</v>
      </c>
      <c r="B7" s="46" t="s">
        <v>58</v>
      </c>
      <c r="C7" s="38">
        <v>50</v>
      </c>
      <c r="D7" s="10" t="s">
        <v>90</v>
      </c>
      <c r="E7" s="12" t="s">
        <v>31</v>
      </c>
      <c r="F7" s="14"/>
    </row>
    <row r="8" spans="1:6" ht="38.25" customHeight="1">
      <c r="A8" s="9">
        <v>6</v>
      </c>
      <c r="B8" s="47"/>
      <c r="C8" s="38">
        <v>30</v>
      </c>
      <c r="D8" s="12" t="s">
        <v>86</v>
      </c>
      <c r="E8" s="12" t="s">
        <v>35</v>
      </c>
      <c r="F8" s="14"/>
    </row>
    <row r="9" spans="1:6" s="2" customFormat="1" ht="38.25" customHeight="1">
      <c r="A9" s="9">
        <v>7</v>
      </c>
      <c r="B9" s="12" t="s">
        <v>59</v>
      </c>
      <c r="C9" s="13">
        <v>20</v>
      </c>
      <c r="D9" s="12" t="s">
        <v>82</v>
      </c>
      <c r="E9" s="16" t="s">
        <v>75</v>
      </c>
      <c r="F9" s="14"/>
    </row>
    <row r="10" spans="1:6" s="2" customFormat="1" ht="29.25" customHeight="1">
      <c r="A10" s="9">
        <v>8</v>
      </c>
      <c r="B10" s="41" t="s">
        <v>60</v>
      </c>
      <c r="C10" s="13">
        <v>10</v>
      </c>
      <c r="D10" s="12" t="s">
        <v>26</v>
      </c>
      <c r="E10" s="16" t="s">
        <v>40</v>
      </c>
      <c r="F10" s="15"/>
    </row>
    <row r="11" spans="1:6" s="2" customFormat="1" ht="27" customHeight="1">
      <c r="A11" s="9">
        <v>9</v>
      </c>
      <c r="B11" s="42"/>
      <c r="C11" s="13">
        <v>10</v>
      </c>
      <c r="D11" s="12" t="s">
        <v>38</v>
      </c>
      <c r="E11" s="12" t="s">
        <v>61</v>
      </c>
      <c r="F11" s="15"/>
    </row>
    <row r="12" spans="1:6" s="2" customFormat="1" ht="36" customHeight="1">
      <c r="A12" s="9">
        <v>10</v>
      </c>
      <c r="B12" s="12" t="s">
        <v>62</v>
      </c>
      <c r="C12" s="13">
        <v>10</v>
      </c>
      <c r="D12" s="12" t="s">
        <v>26</v>
      </c>
      <c r="E12" s="16" t="s">
        <v>43</v>
      </c>
      <c r="F12" s="15"/>
    </row>
    <row r="13" spans="1:6" s="2" customFormat="1" ht="33.75" customHeight="1">
      <c r="A13" s="9">
        <v>11</v>
      </c>
      <c r="B13" s="12" t="s">
        <v>63</v>
      </c>
      <c r="C13" s="13">
        <v>10</v>
      </c>
      <c r="D13" s="12" t="s">
        <v>26</v>
      </c>
      <c r="E13" s="16" t="s">
        <v>43</v>
      </c>
      <c r="F13" s="15"/>
    </row>
    <row r="14" spans="1:6" s="2" customFormat="1" ht="32.25" customHeight="1">
      <c r="A14" s="9">
        <v>12</v>
      </c>
      <c r="B14" s="12" t="s">
        <v>64</v>
      </c>
      <c r="C14" s="13">
        <v>20</v>
      </c>
      <c r="D14" s="12" t="s">
        <v>26</v>
      </c>
      <c r="E14" s="16" t="s">
        <v>27</v>
      </c>
      <c r="F14" s="15"/>
    </row>
    <row r="15" spans="1:6" s="2" customFormat="1" ht="42.75" customHeight="1">
      <c r="A15" s="9">
        <v>13</v>
      </c>
      <c r="B15" s="12" t="s">
        <v>65</v>
      </c>
      <c r="C15" s="13">
        <v>15</v>
      </c>
      <c r="D15" s="12" t="s">
        <v>79</v>
      </c>
      <c r="E15" s="12" t="s">
        <v>14</v>
      </c>
      <c r="F15" s="15"/>
    </row>
    <row r="16" spans="1:6" s="2" customFormat="1" ht="42" customHeight="1">
      <c r="A16" s="9">
        <v>14</v>
      </c>
      <c r="B16" s="17" t="s">
        <v>66</v>
      </c>
      <c r="C16" s="13">
        <v>30</v>
      </c>
      <c r="D16" s="12" t="s">
        <v>80</v>
      </c>
      <c r="E16" s="12" t="s">
        <v>14</v>
      </c>
      <c r="F16" s="15"/>
    </row>
    <row r="17" spans="1:6" s="2" customFormat="1" ht="39.75" customHeight="1">
      <c r="A17" s="9">
        <v>15</v>
      </c>
      <c r="B17" s="17" t="s">
        <v>67</v>
      </c>
      <c r="C17" s="13">
        <v>80</v>
      </c>
      <c r="D17" s="12" t="s">
        <v>73</v>
      </c>
      <c r="E17" s="16" t="s">
        <v>48</v>
      </c>
      <c r="F17" s="15"/>
    </row>
    <row r="18" spans="1:6" s="1" customFormat="1" ht="26.25" customHeight="1">
      <c r="A18" s="44" t="s">
        <v>68</v>
      </c>
      <c r="B18" s="45"/>
      <c r="C18" s="12">
        <f>SUM(C3:C17)</f>
        <v>645</v>
      </c>
      <c r="D18" s="15"/>
      <c r="E18" s="15"/>
      <c r="F18" s="15"/>
    </row>
  </sheetData>
  <sheetProtection/>
  <mergeCells count="5">
    <mergeCell ref="A1:F1"/>
    <mergeCell ref="A18:B18"/>
    <mergeCell ref="B5:B6"/>
    <mergeCell ref="B7:B8"/>
    <mergeCell ref="B10:B11"/>
  </mergeCells>
  <hyperlinks>
    <hyperlink ref="F3" r:id="rId1" display="填写附件中汇总表传至389909484@qq.com邮箱"/>
    <hyperlink ref="F4" r:id="rId2" display="填写附件中汇总表传至1257947720@qq.com 邮箱"/>
  </hyperlinks>
  <printOptions/>
  <pageMargins left="1.17" right="0.75" top="0.68" bottom="0.5" header="0.64" footer="0.82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2019-01-04T07:46:32Z</cp:lastPrinted>
  <dcterms:created xsi:type="dcterms:W3CDTF">2011-01-17T02:50:05Z</dcterms:created>
  <dcterms:modified xsi:type="dcterms:W3CDTF">2019-01-07T08:08:30Z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